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Sheet1" sheetId="1" r:id="rId1"/>
  </sheets>
  <definedNames>
    <definedName name="_xlnm.Print_Area" localSheetId="0">Sheet1!$A$1:$G$24</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3" i="1" l="1"/>
  <c r="F23" i="1" l="1"/>
  <c r="F14" i="1"/>
</calcChain>
</file>

<file path=xl/sharedStrings.xml><?xml version="1.0" encoding="utf-8"?>
<sst xmlns="http://schemas.openxmlformats.org/spreadsheetml/2006/main" count="58" uniqueCount="51">
  <si>
    <t>TRƯỜNG THPT HUỲNH THÚC KHÁNG</t>
  </si>
  <si>
    <t>BAN KHUYẾN HỌC</t>
  </si>
  <si>
    <t>STT</t>
  </si>
  <si>
    <t>TẬP THỂ CÁ NHÂN HỖ TRỢ</t>
  </si>
  <si>
    <t>SỬ DỤNG VÀO MỤC</t>
  </si>
  <si>
    <t>SỐ TIỀN CÒN LẠI</t>
  </si>
  <si>
    <t>GHI CHÚ</t>
  </si>
  <si>
    <t>SỐ TIỀN (hiện vật)</t>
  </si>
  <si>
    <t>Đại diện nhận</t>
  </si>
  <si>
    <t>Sữa chữa nền và mở rộng phòng đánh bóng bàn</t>
  </si>
  <si>
    <t>Hỗ trợ trực tiếp bằng hiện vật</t>
  </si>
  <si>
    <t>CỘNG HÒA XÃ HỘI CHỦ NGHĨA VIỆT NAM</t>
  </si>
  <si>
    <t>Độc lập - Tự do - Hạnh phúc</t>
  </si>
  <si>
    <r>
      <t xml:space="preserve">Mua 2 Tivi Sony 4K 65 inch KD-65X75K VN3, 2 dây HDMI, 2 Khung treo Tivi, 1 loa Nexo: </t>
    </r>
    <r>
      <rPr>
        <b/>
        <sz val="12"/>
        <color rgb="FFFF0000"/>
        <rFont val="Times New Roman"/>
        <family val="1"/>
      </rPr>
      <t>40.000.000đ</t>
    </r>
  </si>
  <si>
    <t>Trao trực tiếp học bổng cho 20 học sinh</t>
  </si>
  <si>
    <t>Trao cho 12 học sinh tại sân trường</t>
  </si>
  <si>
    <t>Nhà trường bổ sung  thêm vào 600.000đ</t>
  </si>
  <si>
    <t xml:space="preserve">Công ty Du Học Aki </t>
  </si>
  <si>
    <r>
      <t xml:space="preserve">Mua 20 bộ sách giáo khoa lớp 10 cho học sinh khó khăn mượn hằng năm. Số tiền mua: </t>
    </r>
    <r>
      <rPr>
        <b/>
        <sz val="12"/>
        <color rgb="FFFF0000"/>
        <rFont val="Times New Roman"/>
        <family val="1"/>
      </rPr>
      <t>19.060.000đ</t>
    </r>
  </si>
  <si>
    <t>Đầy đủ hồ sơ thanh toán, photo nộp đơn vị tài trợ</t>
  </si>
  <si>
    <r>
      <t xml:space="preserve">Lắp đặt hệ thống dụng cụ thể dục ngoài trời tại nhà Đa năng: </t>
    </r>
    <r>
      <rPr>
        <b/>
        <sz val="12"/>
        <color rgb="FFFF0000"/>
        <rFont val="Times New Roman"/>
        <family val="1"/>
      </rPr>
      <t>41.500.000đ</t>
    </r>
  </si>
  <si>
    <t>Có hóa đơn của Công ty sách - thiết bị trường học</t>
  </si>
  <si>
    <t>Trao trực tiếp cho 02 học sinh lớp 11A2</t>
  </si>
  <si>
    <t>TỔNG CỘNG</t>
  </si>
  <si>
    <t>Trao tặng hiện vật</t>
  </si>
  <si>
    <r>
      <rPr>
        <b/>
        <sz val="14"/>
        <color rgb="FFFF0000"/>
        <rFont val="Times New Roman"/>
        <family val="1"/>
      </rPr>
      <t>Nguyễn Hoàng Duy</t>
    </r>
    <r>
      <rPr>
        <sz val="14"/>
        <color theme="1"/>
        <rFont val="Times New Roman"/>
        <family val="1"/>
      </rPr>
      <t xml:space="preserve">. Cựu học sinh lớp </t>
    </r>
    <r>
      <rPr>
        <b/>
        <sz val="14"/>
        <color theme="1"/>
        <rFont val="Times New Roman"/>
        <family val="1"/>
      </rPr>
      <t>12A2-K3</t>
    </r>
    <r>
      <rPr>
        <sz val="14"/>
        <color theme="1"/>
        <rFont val="Times New Roman"/>
        <family val="1"/>
      </rPr>
      <t>. Niên khóa 2001-2004</t>
    </r>
  </si>
  <si>
    <r>
      <rPr>
        <b/>
        <sz val="14"/>
        <color rgb="FFFF0000"/>
        <rFont val="Times New Roman"/>
        <family val="1"/>
      </rPr>
      <t>Tập thể học sinh lớp 12-K20</t>
    </r>
    <r>
      <rPr>
        <sz val="14"/>
        <color rgb="FFFF0000"/>
        <rFont val="Times New Roman"/>
        <family val="1"/>
      </rPr>
      <t xml:space="preserve">. </t>
    </r>
    <r>
      <rPr>
        <sz val="14"/>
        <rFont val="Times New Roman"/>
        <family val="1"/>
      </rPr>
      <t>Niên khóa 2018-2021</t>
    </r>
  </si>
  <si>
    <r>
      <rPr>
        <b/>
        <sz val="14"/>
        <color rgb="FFFF0000"/>
        <rFont val="Times New Roman"/>
        <family val="1"/>
      </rPr>
      <t>Ngân hàng BIDV</t>
    </r>
    <r>
      <rPr>
        <sz val="14"/>
        <color theme="1"/>
        <rFont val="Times New Roman"/>
        <family val="1"/>
      </rPr>
      <t xml:space="preserve"> chi nhánh Buôn Hồ </t>
    </r>
    <r>
      <rPr>
        <i/>
        <sz val="14"/>
        <color theme="1"/>
        <rFont val="Times New Roman"/>
        <family val="1"/>
      </rPr>
      <t>(nhận ngày khai giảng năm học 2022-2023)</t>
    </r>
  </si>
  <si>
    <r>
      <rPr>
        <b/>
        <sz val="14"/>
        <color rgb="FFFF0000"/>
        <rFont val="Times New Roman"/>
        <family val="1"/>
      </rPr>
      <t>Nguyễn Tiến Vy</t>
    </r>
    <r>
      <rPr>
        <sz val="14"/>
        <color theme="1"/>
        <rFont val="Times New Roman"/>
        <family val="1"/>
      </rPr>
      <t xml:space="preserve">. Cựu học sinh lớp </t>
    </r>
    <r>
      <rPr>
        <b/>
        <sz val="14"/>
        <color theme="1"/>
        <rFont val="Times New Roman"/>
        <family val="1"/>
      </rPr>
      <t>12A4-K3</t>
    </r>
    <r>
      <rPr>
        <sz val="14"/>
        <color theme="1"/>
        <rFont val="Times New Roman"/>
        <family val="1"/>
      </rPr>
      <t>. Niên khóa 2001-2004</t>
    </r>
  </si>
  <si>
    <r>
      <rPr>
        <b/>
        <sz val="14"/>
        <color rgb="FFFF0000"/>
        <rFont val="Times New Roman"/>
        <family val="1"/>
      </rPr>
      <t>Bùi Thị Tú Linh.</t>
    </r>
    <r>
      <rPr>
        <sz val="14"/>
        <color theme="1"/>
        <rFont val="Times New Roman"/>
        <family val="1"/>
      </rPr>
      <t xml:space="preserve"> Cựu học sinh lớp </t>
    </r>
    <r>
      <rPr>
        <b/>
        <sz val="14"/>
        <color theme="1"/>
        <rFont val="Times New Roman"/>
        <family val="1"/>
      </rPr>
      <t>12A3-K10</t>
    </r>
    <r>
      <rPr>
        <sz val="14"/>
        <color theme="1"/>
        <rFont val="Times New Roman"/>
        <family val="1"/>
      </rPr>
      <t>. Niên khóa 2008- 2011</t>
    </r>
  </si>
  <si>
    <r>
      <rPr>
        <b/>
        <sz val="14"/>
        <color rgb="FFFF0000"/>
        <rFont val="Times New Roman"/>
        <family val="1"/>
      </rPr>
      <t>Bùi Thị Diễm Hương.</t>
    </r>
    <r>
      <rPr>
        <sz val="14"/>
        <color theme="1"/>
        <rFont val="Times New Roman"/>
        <family val="1"/>
      </rPr>
      <t xml:space="preserve"> Cựu học sinh lớp </t>
    </r>
    <r>
      <rPr>
        <b/>
        <sz val="14"/>
        <color theme="1"/>
        <rFont val="Times New Roman"/>
        <family val="1"/>
      </rPr>
      <t>12A6-K16</t>
    </r>
    <r>
      <rPr>
        <sz val="14"/>
        <color theme="1"/>
        <rFont val="Times New Roman"/>
        <family val="1"/>
      </rPr>
      <t>. Niên khóa 2014-2017</t>
    </r>
  </si>
  <si>
    <r>
      <rPr>
        <b/>
        <sz val="14"/>
        <color rgb="FFFF0000"/>
        <rFont val="Times New Roman"/>
        <family val="1"/>
      </rPr>
      <t>Ngân hàng Việtcombank</t>
    </r>
    <r>
      <rPr>
        <sz val="14"/>
        <color theme="1"/>
        <rFont val="Times New Roman"/>
        <family val="1"/>
      </rPr>
      <t xml:space="preserve"> chi nhánh Buôn Hồ (</t>
    </r>
    <r>
      <rPr>
        <i/>
        <sz val="14"/>
        <color theme="1"/>
        <rFont val="Times New Roman"/>
        <family val="1"/>
      </rPr>
      <t>nhận ngày 29/12/2022</t>
    </r>
    <r>
      <rPr>
        <sz val="14"/>
        <color theme="1"/>
        <rFont val="Times New Roman"/>
        <family val="1"/>
      </rPr>
      <t>)</t>
    </r>
  </si>
  <si>
    <r>
      <rPr>
        <b/>
        <sz val="14"/>
        <color rgb="FFFF0000"/>
        <rFont val="Times New Roman"/>
        <family val="1"/>
      </rPr>
      <t>Nguyễn Hoàng Duy</t>
    </r>
    <r>
      <rPr>
        <sz val="14"/>
        <color theme="1"/>
        <rFont val="Times New Roman"/>
        <family val="1"/>
      </rPr>
      <t xml:space="preserve">. Cựu học sinh lớp </t>
    </r>
    <r>
      <rPr>
        <b/>
        <sz val="14"/>
        <color theme="1"/>
        <rFont val="Times New Roman"/>
        <family val="1"/>
      </rPr>
      <t>12A2-K3.</t>
    </r>
    <r>
      <rPr>
        <sz val="14"/>
        <color theme="1"/>
        <rFont val="Times New Roman"/>
        <family val="1"/>
      </rPr>
      <t xml:space="preserve"> Niên khóa 2001-2004 </t>
    </r>
    <r>
      <rPr>
        <i/>
        <sz val="14"/>
        <color theme="1"/>
        <rFont val="Times New Roman"/>
        <family val="1"/>
      </rPr>
      <t>(nhận ngày Nhà giáo Việt Nam 20/11/2022)</t>
    </r>
  </si>
  <si>
    <r>
      <rPr>
        <b/>
        <sz val="14"/>
        <color rgb="FFFF0000"/>
        <rFont val="Times New Roman"/>
        <family val="1"/>
      </rPr>
      <t>Nguyễn Thị Đan Nhi</t>
    </r>
    <r>
      <rPr>
        <sz val="14"/>
        <color theme="1"/>
        <rFont val="Times New Roman"/>
        <family val="1"/>
      </rPr>
      <t xml:space="preserve">. Cựu học sinh lớp </t>
    </r>
    <r>
      <rPr>
        <b/>
        <sz val="14"/>
        <color theme="1"/>
        <rFont val="Times New Roman"/>
        <family val="1"/>
      </rPr>
      <t>12A2-K3</t>
    </r>
    <r>
      <rPr>
        <sz val="14"/>
        <color theme="1"/>
        <rFont val="Times New Roman"/>
        <family val="1"/>
      </rPr>
      <t xml:space="preserve">. Niên khóa 2001-2004 </t>
    </r>
    <r>
      <rPr>
        <i/>
        <sz val="14"/>
        <color theme="1"/>
        <rFont val="Times New Roman"/>
        <family val="1"/>
      </rPr>
      <t>(nhận ngày Nhà giáo việt nam 20/11/2022)</t>
    </r>
  </si>
  <si>
    <r>
      <t xml:space="preserve">Hội phụ huynh trường THPT Huỳnh Thúc Kháng, năm học 2021-2022 </t>
    </r>
    <r>
      <rPr>
        <i/>
        <sz val="14"/>
        <rFont val="Times New Roman"/>
        <family val="1"/>
      </rPr>
      <t>(Nhận ngày 10/09/2022)</t>
    </r>
  </si>
  <si>
    <r>
      <rPr>
        <b/>
        <sz val="14"/>
        <color rgb="FFFF0000"/>
        <rFont val="Times New Roman"/>
        <family val="1"/>
      </rPr>
      <t>Bùi Hoàng Phú.</t>
    </r>
    <r>
      <rPr>
        <b/>
        <sz val="14"/>
        <color theme="1"/>
        <rFont val="Times New Roman"/>
        <family val="1"/>
      </rPr>
      <t xml:space="preserve"> </t>
    </r>
    <r>
      <rPr>
        <sz val="14"/>
        <color theme="1"/>
        <rFont val="Times New Roman"/>
        <family val="1"/>
      </rPr>
      <t xml:space="preserve">Cựu học sinh lớp </t>
    </r>
    <r>
      <rPr>
        <b/>
        <sz val="14"/>
        <color theme="1"/>
        <rFont val="Times New Roman"/>
        <family val="1"/>
      </rPr>
      <t>12C2-K14.</t>
    </r>
    <r>
      <rPr>
        <sz val="14"/>
        <color theme="1"/>
        <rFont val="Times New Roman"/>
        <family val="1"/>
      </rPr>
      <t xml:space="preserve"> Niên khóa 2012-2015 </t>
    </r>
    <r>
      <rPr>
        <i/>
        <sz val="14"/>
        <color theme="1"/>
        <rFont val="Times New Roman"/>
        <family val="1"/>
      </rPr>
      <t>(nhận ngày khai giảng năm học 2022-2023)</t>
    </r>
  </si>
  <si>
    <r>
      <rPr>
        <b/>
        <sz val="14"/>
        <color rgb="FFFF0000"/>
        <rFont val="Times New Roman"/>
        <family val="1"/>
      </rPr>
      <t>Lê Văn Viên</t>
    </r>
    <r>
      <rPr>
        <sz val="14"/>
        <color theme="1"/>
        <rFont val="Times New Roman"/>
        <family val="1"/>
      </rPr>
      <t xml:space="preserve">. Cựu học sinh lớp </t>
    </r>
    <r>
      <rPr>
        <b/>
        <sz val="14"/>
        <color theme="1"/>
        <rFont val="Times New Roman"/>
        <family val="1"/>
      </rPr>
      <t>12A3-K3</t>
    </r>
    <r>
      <rPr>
        <sz val="14"/>
        <color theme="1"/>
        <rFont val="Times New Roman"/>
        <family val="1"/>
      </rPr>
      <t xml:space="preserve">. Niên khóa 1999-2002 </t>
    </r>
    <r>
      <rPr>
        <i/>
        <sz val="14"/>
        <color theme="1"/>
        <rFont val="Times New Roman"/>
        <family val="1"/>
      </rPr>
      <t xml:space="preserve"> (nhận ngày kỳ niệm 20 năm ra trường 02/09/2022)</t>
    </r>
  </si>
  <si>
    <r>
      <rPr>
        <b/>
        <sz val="14"/>
        <color rgb="FFFF0000"/>
        <rFont val="Times New Roman"/>
        <family val="1"/>
      </rPr>
      <t>Tập thể cựu học sinh lớp 12-K1</t>
    </r>
    <r>
      <rPr>
        <b/>
        <sz val="14"/>
        <color theme="1"/>
        <rFont val="Times New Roman"/>
        <family val="1"/>
      </rPr>
      <t xml:space="preserve">. </t>
    </r>
    <r>
      <rPr>
        <sz val="14"/>
        <color theme="1"/>
        <rFont val="Times New Roman"/>
        <family val="1"/>
      </rPr>
      <t>Niên khóa 1999-2002</t>
    </r>
    <r>
      <rPr>
        <i/>
        <sz val="14"/>
        <color theme="1"/>
        <rFont val="Times New Roman"/>
        <family val="1"/>
      </rPr>
      <t xml:space="preserve">  (nhận ngày kỳ niệm 20 năm ra trường 02/09/2022)</t>
    </r>
  </si>
  <si>
    <r>
      <t xml:space="preserve">Nguyễn Đình Hoàng
</t>
    </r>
    <r>
      <rPr>
        <i/>
        <sz val="10"/>
        <color theme="1"/>
        <rFont val="Times New Roman"/>
        <family val="1"/>
      </rPr>
      <t>(Chuyển khoản cá nhân)</t>
    </r>
  </si>
  <si>
    <r>
      <t xml:space="preserve">Nguyễn Đình Hoàng
</t>
    </r>
    <r>
      <rPr>
        <i/>
        <sz val="10"/>
        <color theme="1"/>
        <rFont val="Times New Roman"/>
        <family val="1"/>
      </rPr>
      <t>(Nhận tài sản)</t>
    </r>
  </si>
  <si>
    <r>
      <t xml:space="preserve">Nguyễn Đình Hoàng
</t>
    </r>
    <r>
      <rPr>
        <i/>
        <sz val="10"/>
        <color theme="1"/>
        <rFont val="Times New Roman"/>
        <family val="1"/>
      </rPr>
      <t>(Thủ quỹ nhận trực tiếp)</t>
    </r>
  </si>
  <si>
    <r>
      <t xml:space="preserve">Đinh Khắc Dũng
</t>
    </r>
    <r>
      <rPr>
        <i/>
        <sz val="10"/>
        <rFont val="Times New Roman"/>
        <family val="1"/>
      </rPr>
      <t>(Nhận trực tiếp)</t>
    </r>
  </si>
  <si>
    <r>
      <t xml:space="preserve">Nguyễn Thị Minh Tâm
</t>
    </r>
    <r>
      <rPr>
        <i/>
        <sz val="10"/>
        <color theme="1"/>
        <rFont val="Times New Roman"/>
        <family val="1"/>
      </rPr>
      <t>(Kế toán nhận trực tiếp)</t>
    </r>
  </si>
  <si>
    <r>
      <t xml:space="preserve">Nguyễn Đình Hoàng
</t>
    </r>
    <r>
      <rPr>
        <i/>
        <sz val="10"/>
        <color theme="1"/>
        <rFont val="Times New Roman"/>
        <family val="1"/>
      </rPr>
      <t xml:space="preserve">(Chuyển  vào tài khoản Nhà trường </t>
    </r>
    <r>
      <rPr>
        <b/>
        <i/>
        <sz val="10"/>
        <color rgb="FF0000CC"/>
        <rFont val="Times New Roman"/>
        <family val="1"/>
      </rPr>
      <t>VCB1042586666</t>
    </r>
    <r>
      <rPr>
        <i/>
        <sz val="10"/>
        <color theme="1"/>
        <rFont val="Times New Roman"/>
        <family val="1"/>
      </rPr>
      <t>)</t>
    </r>
  </si>
  <si>
    <r>
      <rPr>
        <b/>
        <sz val="14"/>
        <color rgb="FFFF0000"/>
        <rFont val="Times New Roman"/>
        <family val="1"/>
      </rPr>
      <t>Ngân hàng Việtcombank</t>
    </r>
    <r>
      <rPr>
        <sz val="14"/>
        <color theme="1"/>
        <rFont val="Times New Roman"/>
        <family val="1"/>
      </rPr>
      <t xml:space="preserve"> chi nhánh Buôn Hồ (</t>
    </r>
    <r>
      <rPr>
        <i/>
        <sz val="14"/>
        <color theme="1"/>
        <rFont val="Times New Roman"/>
        <family val="1"/>
      </rPr>
      <t>nhận ngày 14/3/2023, giải việt dã truyền thống</t>
    </r>
    <r>
      <rPr>
        <sz val="14"/>
        <color theme="1"/>
        <rFont val="Times New Roman"/>
        <family val="1"/>
      </rPr>
      <t>)</t>
    </r>
  </si>
  <si>
    <r>
      <rPr>
        <b/>
        <sz val="14"/>
        <color rgb="FFFF0000"/>
        <rFont val="Times New Roman"/>
        <family val="1"/>
      </rPr>
      <t>Hội khóa 20 năm, cựu học sinh K2 2000-2003</t>
    </r>
    <r>
      <rPr>
        <i/>
        <sz val="14"/>
        <color theme="1"/>
        <rFont val="Times New Roman"/>
        <family val="1"/>
      </rPr>
      <t xml:space="preserve"> (nhận ngày 30/4/2023)</t>
    </r>
  </si>
  <si>
    <r>
      <t xml:space="preserve">Mua 01 Tivi TCL 4K65inch 65P735, dây HDMI 10m, khung treo TV: </t>
    </r>
    <r>
      <rPr>
        <b/>
        <sz val="12"/>
        <color rgb="FFFF0000"/>
        <rFont val="Times New Roman"/>
        <family val="1"/>
      </rPr>
      <t xml:space="preserve">16.090.000đ. </t>
    </r>
    <r>
      <rPr>
        <sz val="12"/>
        <rFont val="Times New Roman"/>
        <family val="1"/>
      </rPr>
      <t xml:space="preserve">Chi hỗ trợ học sinh Long Thị Tuyết 12A4 gặp hoàn cảnh khó khăn: </t>
    </r>
    <r>
      <rPr>
        <b/>
        <sz val="12"/>
        <color rgb="FFFF0000"/>
        <rFont val="Times New Roman"/>
        <family val="1"/>
      </rPr>
      <t>500.000</t>
    </r>
    <r>
      <rPr>
        <sz val="12"/>
        <rFont val="Times New Roman"/>
        <family val="1"/>
      </rPr>
      <t>đ</t>
    </r>
  </si>
  <si>
    <t>CÔNG KHAI QUỸ KHUYẾN HỌC TỪ LÚC THÀNH LẬP ĐẾN NGÀY 04/05/2023</t>
  </si>
  <si>
    <t>Có hồ sơ mua bán theo quy định, Chứng từ chi hỗ trợ học sinh</t>
  </si>
  <si>
    <t>Ban khuyến học trường THPT Huỳnh Thúc Kháng. Chân thành cảm ơn Phụ huynh, các cựu học sinh, Tập thể, Cá nhân, Tổ chức, Doanh nghiệp, Công ty đã đồng hành cùng Nhà trường trong thời gian vừa qua</t>
  </si>
  <si>
    <r>
      <t xml:space="preserve">Mua 2 Tivi Sony 65 inch KD-65X75K VN3 cùng 2 dây HDMI 10m, 2 khung treo TV: </t>
    </r>
    <r>
      <rPr>
        <b/>
        <sz val="12"/>
        <color rgb="FFFF0000"/>
        <rFont val="Times New Roman"/>
        <family val="1"/>
      </rPr>
      <t xml:space="preserve">41.110.000đ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</si>
</sst>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quot;đ&quot;"/>
  </numFmts>
  <fonts count="24" x14ac:knownFonts="1">
    <font>
      <sz val="12"/>
      <color theme="1"/>
      <name val="Times New Roman"/>
      <family val="2"/>
    </font>
    <font>
      <i/>
      <sz val="12"/>
      <color theme="1"/>
      <name val="Times New Roman"/>
      <family val="1"/>
    </font>
    <font>
      <b/>
      <sz val="12"/>
      <color theme="1"/>
      <name val="Times New Roman"/>
      <family val="1"/>
    </font>
    <font>
      <b/>
      <sz val="12"/>
      <color rgb="FFFF0000"/>
      <name val="Times New Roman"/>
      <family val="1"/>
    </font>
    <font>
      <b/>
      <sz val="12"/>
      <color rgb="FF002060"/>
      <name val="Times New Roman"/>
      <family val="1"/>
    </font>
    <font>
      <sz val="12"/>
      <name val="Times New Roman"/>
      <family val="2"/>
    </font>
    <font>
      <sz val="12"/>
      <color rgb="FFFF0000"/>
      <name val="Times New Roman"/>
      <family val="1"/>
    </font>
    <font>
      <sz val="14"/>
      <color rgb="FF002060"/>
      <name val="Times New Roman"/>
      <family val="1"/>
    </font>
    <font>
      <b/>
      <sz val="14"/>
      <color rgb="FF002060"/>
      <name val="Times New Roman"/>
      <family val="1"/>
    </font>
    <font>
      <sz val="14"/>
      <color theme="1"/>
      <name val="Times New Roman"/>
      <family val="1"/>
    </font>
    <font>
      <sz val="20"/>
      <color theme="1"/>
      <name val="Times New Roman"/>
      <family val="1"/>
    </font>
    <font>
      <b/>
      <i/>
      <sz val="16"/>
      <color rgb="FFFF0000"/>
      <name val="Times New Roman"/>
      <family val="1"/>
    </font>
    <font>
      <b/>
      <sz val="20"/>
      <color rgb="FFFF0000"/>
      <name val="Times New Roman"/>
      <family val="1"/>
    </font>
    <font>
      <b/>
      <i/>
      <sz val="16"/>
      <color rgb="FF002060"/>
      <name val="Times New Roman"/>
      <family val="1"/>
    </font>
    <font>
      <b/>
      <sz val="14"/>
      <color rgb="FFFF0000"/>
      <name val="Times New Roman"/>
      <family val="1"/>
    </font>
    <font>
      <b/>
      <sz val="14"/>
      <color theme="1"/>
      <name val="Times New Roman"/>
      <family val="1"/>
    </font>
    <font>
      <sz val="14"/>
      <color rgb="FFFF0000"/>
      <name val="Times New Roman"/>
      <family val="1"/>
    </font>
    <font>
      <sz val="14"/>
      <name val="Times New Roman"/>
      <family val="1"/>
    </font>
    <font>
      <i/>
      <sz val="14"/>
      <color theme="1"/>
      <name val="Times New Roman"/>
      <family val="1"/>
    </font>
    <font>
      <i/>
      <sz val="14"/>
      <name val="Times New Roman"/>
      <family val="1"/>
    </font>
    <font>
      <sz val="12"/>
      <name val="Times New Roman"/>
      <family val="1"/>
    </font>
    <font>
      <i/>
      <sz val="10"/>
      <color theme="1"/>
      <name val="Times New Roman"/>
      <family val="1"/>
    </font>
    <font>
      <i/>
      <sz val="10"/>
      <name val="Times New Roman"/>
      <family val="1"/>
    </font>
    <font>
      <b/>
      <i/>
      <sz val="10"/>
      <color rgb="FF0000CC"/>
      <name val="Times New Roman"/>
      <family val="1"/>
    </font>
  </fonts>
  <fills count="3">
    <fill>
      <patternFill patternType="none"/>
    </fill>
    <fill>
      <patternFill patternType="gray125"/>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2" fillId="0" borderId="0" xfId="0" applyFont="1" applyAlignment="1">
      <alignment horizontal="center" vertical="center" wrapText="1"/>
    </xf>
    <xf numFmtId="0" fontId="0" fillId="2" borderId="0" xfId="0" applyFill="1"/>
    <xf numFmtId="0" fontId="0" fillId="2" borderId="1" xfId="0" applyFill="1" applyBorder="1" applyAlignment="1">
      <alignment horizontal="center"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64" fontId="0" fillId="2" borderId="1" xfId="0" applyNumberFormat="1" applyFill="1" applyBorder="1" applyAlignment="1">
      <alignment horizontal="center" vertical="center" wrapText="1"/>
    </xf>
    <xf numFmtId="0" fontId="0" fillId="2" borderId="1" xfId="0" applyFill="1" applyBorder="1" applyAlignment="1">
      <alignment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2" borderId="1"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0" fontId="0" fillId="2" borderId="1" xfId="0" applyFill="1" applyBorder="1"/>
    <xf numFmtId="164" fontId="2" fillId="2" borderId="1" xfId="0" applyNumberFormat="1" applyFont="1" applyFill="1" applyBorder="1"/>
    <xf numFmtId="164" fontId="3" fillId="2" borderId="1" xfId="0" applyNumberFormat="1" applyFont="1" applyFill="1" applyBorder="1"/>
    <xf numFmtId="0" fontId="9" fillId="0" borderId="0" xfId="0" applyFont="1"/>
    <xf numFmtId="0" fontId="10" fillId="0" borderId="0" xfId="0" applyFont="1"/>
    <xf numFmtId="0" fontId="0" fillId="2" borderId="1" xfId="0" applyFill="1" applyBorder="1" applyAlignment="1">
      <alignment horizontal="center" vertical="center" wrapText="1"/>
    </xf>
    <xf numFmtId="164" fontId="0" fillId="2" borderId="1" xfId="0" applyNumberFormat="1" applyFill="1" applyBorder="1" applyAlignment="1">
      <alignment horizontal="center" vertical="center" wrapText="1"/>
    </xf>
    <xf numFmtId="0" fontId="6" fillId="2" borderId="0" xfId="0" applyFont="1" applyFill="1"/>
    <xf numFmtId="0" fontId="1" fillId="2" borderId="1" xfId="0" applyFont="1" applyFill="1" applyBorder="1" applyAlignment="1">
      <alignment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16" fillId="2" borderId="1" xfId="0" applyFont="1" applyFill="1" applyBorder="1" applyAlignment="1">
      <alignment vertical="center" wrapText="1"/>
    </xf>
    <xf numFmtId="0" fontId="14" fillId="2" borderId="1" xfId="0" applyFont="1" applyFill="1" applyBorder="1" applyAlignment="1">
      <alignment vertical="center" wrapText="1"/>
    </xf>
    <xf numFmtId="0" fontId="13" fillId="2" borderId="7" xfId="0" applyFont="1" applyFill="1" applyBorder="1" applyAlignment="1">
      <alignment horizontal="center" wrapText="1"/>
    </xf>
    <xf numFmtId="0" fontId="11" fillId="2" borderId="7" xfId="0" applyFont="1" applyFill="1" applyBorder="1" applyAlignment="1">
      <alignment horizontal="center" wrapText="1"/>
    </xf>
    <xf numFmtId="0" fontId="7" fillId="2" borderId="0" xfId="0" applyFont="1" applyFill="1" applyAlignment="1">
      <alignment horizontal="center"/>
    </xf>
    <xf numFmtId="0" fontId="8" fillId="2" borderId="0" xfId="0" applyFont="1" applyFill="1" applyAlignment="1">
      <alignment horizontal="center"/>
    </xf>
    <xf numFmtId="0" fontId="12" fillId="2" borderId="0" xfId="0" applyFont="1" applyFill="1" applyAlignment="1">
      <alignment horizontal="center"/>
    </xf>
    <xf numFmtId="164" fontId="0" fillId="2" borderId="3" xfId="0" applyNumberFormat="1" applyFill="1" applyBorder="1" applyAlignment="1">
      <alignment horizontal="center" vertical="center" wrapText="1"/>
    </xf>
    <xf numFmtId="164" fontId="0" fillId="2" borderId="2" xfId="0" applyNumberFormat="1" applyFill="1" applyBorder="1" applyAlignment="1">
      <alignment horizontal="center" vertical="center" wrapText="1"/>
    </xf>
    <xf numFmtId="164" fontId="0" fillId="2" borderId="4" xfId="0" applyNumberForma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2" borderId="1" xfId="0" applyFill="1" applyBorder="1" applyAlignment="1">
      <alignment horizontal="center" vertical="center" wrapText="1"/>
    </xf>
    <xf numFmtId="164" fontId="0" fillId="2" borderId="1" xfId="0" applyNumberForma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CC"/>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600075</xdr:colOff>
      <xdr:row>2</xdr:row>
      <xdr:rowOff>0</xdr:rowOff>
    </xdr:from>
    <xdr:to>
      <xdr:col>1</xdr:col>
      <xdr:colOff>1962150</xdr:colOff>
      <xdr:row>2</xdr:row>
      <xdr:rowOff>0</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990600" y="400050"/>
          <a:ext cx="1362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xdr:row>
      <xdr:rowOff>0</xdr:rowOff>
    </xdr:from>
    <xdr:to>
      <xdr:col>4</xdr:col>
      <xdr:colOff>2133600</xdr:colOff>
      <xdr:row>2</xdr:row>
      <xdr:rowOff>0</xdr:rowOff>
    </xdr:to>
    <xdr:cxnSp macro="">
      <xdr:nvCxnSpPr>
        <xdr:cNvPr id="4" name="Straight Connector 3">
          <a:extLst>
            <a:ext uri="{FF2B5EF4-FFF2-40B4-BE49-F238E27FC236}">
              <a16:creationId xmlns:a16="http://schemas.microsoft.com/office/drawing/2014/main" xmlns="" id="{00000000-0008-0000-0000-000004000000}"/>
            </a:ext>
          </a:extLst>
        </xdr:cNvPr>
        <xdr:cNvCxnSpPr/>
      </xdr:nvCxnSpPr>
      <xdr:spPr>
        <a:xfrm>
          <a:off x="5762625" y="476250"/>
          <a:ext cx="2133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topLeftCell="A17" workbookViewId="0">
      <selection activeCell="A24" sqref="A24:G24"/>
    </sheetView>
  </sheetViews>
  <sheetFormatPr defaultRowHeight="15.75" x14ac:dyDescent="0.25"/>
  <cols>
    <col min="1" max="1" width="5.125" customWidth="1"/>
    <col min="2" max="2" width="39.625" customWidth="1"/>
    <col min="3" max="3" width="11.875" bestFit="1" customWidth="1"/>
    <col min="4" max="4" width="19" customWidth="1"/>
    <col min="5" max="5" width="30.625" customWidth="1"/>
    <col min="6" max="6" width="13" customWidth="1"/>
    <col min="7" max="7" width="14.875" customWidth="1"/>
  </cols>
  <sheetData>
    <row r="1" spans="1:7" s="16" customFormat="1" ht="18.75" x14ac:dyDescent="0.3">
      <c r="A1" s="29" t="s">
        <v>0</v>
      </c>
      <c r="B1" s="29"/>
      <c r="C1" s="30" t="s">
        <v>11</v>
      </c>
      <c r="D1" s="30"/>
      <c r="E1" s="30"/>
      <c r="F1" s="30"/>
      <c r="G1" s="30"/>
    </row>
    <row r="2" spans="1:7" s="16" customFormat="1" ht="18.75" x14ac:dyDescent="0.3">
      <c r="A2" s="30" t="s">
        <v>1</v>
      </c>
      <c r="B2" s="30"/>
      <c r="C2" s="30" t="s">
        <v>12</v>
      </c>
      <c r="D2" s="30"/>
      <c r="E2" s="30"/>
      <c r="F2" s="30"/>
      <c r="G2" s="30"/>
    </row>
    <row r="3" spans="1:7" x14ac:dyDescent="0.25">
      <c r="A3" s="20"/>
      <c r="B3" s="20"/>
      <c r="C3" s="20"/>
      <c r="D3" s="20"/>
      <c r="E3" s="20"/>
      <c r="F3" s="20"/>
      <c r="G3" s="20"/>
    </row>
    <row r="4" spans="1:7" s="17" customFormat="1" ht="26.25" x14ac:dyDescent="0.4">
      <c r="A4" s="31" t="s">
        <v>47</v>
      </c>
      <c r="B4" s="31"/>
      <c r="C4" s="31"/>
      <c r="D4" s="31"/>
      <c r="E4" s="31"/>
      <c r="F4" s="31"/>
      <c r="G4" s="31"/>
    </row>
    <row r="5" spans="1:7" x14ac:dyDescent="0.25">
      <c r="A5" s="2"/>
      <c r="B5" s="2"/>
      <c r="C5" s="2"/>
      <c r="D5" s="2"/>
      <c r="E5" s="2"/>
      <c r="F5" s="2"/>
      <c r="G5" s="2"/>
    </row>
    <row r="6" spans="1:7" s="1" customFormat="1" ht="31.5" x14ac:dyDescent="0.25">
      <c r="A6" s="10" t="s">
        <v>2</v>
      </c>
      <c r="B6" s="10" t="s">
        <v>3</v>
      </c>
      <c r="C6" s="10" t="s">
        <v>7</v>
      </c>
      <c r="D6" s="10" t="s">
        <v>8</v>
      </c>
      <c r="E6" s="10" t="s">
        <v>4</v>
      </c>
      <c r="F6" s="10" t="s">
        <v>5</v>
      </c>
      <c r="G6" s="10" t="s">
        <v>6</v>
      </c>
    </row>
    <row r="7" spans="1:7" ht="37.5" x14ac:dyDescent="0.25">
      <c r="A7" s="3">
        <v>1</v>
      </c>
      <c r="B7" s="24" t="s">
        <v>25</v>
      </c>
      <c r="C7" s="4">
        <v>30000000</v>
      </c>
      <c r="D7" s="5" t="s">
        <v>38</v>
      </c>
      <c r="E7" s="40" t="s">
        <v>20</v>
      </c>
      <c r="F7" s="41"/>
      <c r="G7" s="42" t="s">
        <v>16</v>
      </c>
    </row>
    <row r="8" spans="1:7" ht="37.5" x14ac:dyDescent="0.25">
      <c r="A8" s="3">
        <v>2</v>
      </c>
      <c r="B8" s="25" t="s">
        <v>26</v>
      </c>
      <c r="C8" s="11">
        <v>10900000</v>
      </c>
      <c r="D8" s="12" t="s">
        <v>41</v>
      </c>
      <c r="E8" s="40"/>
      <c r="F8" s="41"/>
      <c r="G8" s="42"/>
    </row>
    <row r="9" spans="1:7" ht="56.25" x14ac:dyDescent="0.25">
      <c r="A9" s="6">
        <v>3</v>
      </c>
      <c r="B9" s="24" t="s">
        <v>37</v>
      </c>
      <c r="C9" s="4">
        <v>10000000</v>
      </c>
      <c r="D9" s="3" t="s">
        <v>38</v>
      </c>
      <c r="E9" s="43" t="s">
        <v>18</v>
      </c>
      <c r="F9" s="32">
        <v>940000</v>
      </c>
      <c r="G9" s="35" t="s">
        <v>21</v>
      </c>
    </row>
    <row r="10" spans="1:7" ht="75" x14ac:dyDescent="0.25">
      <c r="A10" s="6">
        <v>4</v>
      </c>
      <c r="B10" s="24" t="s">
        <v>36</v>
      </c>
      <c r="C10" s="4">
        <v>5000000</v>
      </c>
      <c r="D10" s="3" t="s">
        <v>38</v>
      </c>
      <c r="E10" s="44"/>
      <c r="F10" s="33"/>
      <c r="G10" s="36"/>
    </row>
    <row r="11" spans="1:7" ht="56.25" x14ac:dyDescent="0.25">
      <c r="A11" s="6">
        <v>5</v>
      </c>
      <c r="B11" s="24" t="s">
        <v>27</v>
      </c>
      <c r="C11" s="4">
        <v>5000000</v>
      </c>
      <c r="D11" s="3" t="s">
        <v>40</v>
      </c>
      <c r="E11" s="45"/>
      <c r="F11" s="34"/>
      <c r="G11" s="37"/>
    </row>
    <row r="12" spans="1:7" ht="75" x14ac:dyDescent="0.25">
      <c r="A12" s="6">
        <v>6</v>
      </c>
      <c r="B12" s="24" t="s">
        <v>35</v>
      </c>
      <c r="C12" s="4">
        <v>4800000</v>
      </c>
      <c r="D12" s="6" t="s">
        <v>15</v>
      </c>
      <c r="E12" s="8"/>
      <c r="F12" s="7"/>
      <c r="G12" s="8"/>
    </row>
    <row r="13" spans="1:7" ht="56.25" x14ac:dyDescent="0.25">
      <c r="A13" s="18">
        <v>7</v>
      </c>
      <c r="B13" s="26" t="s">
        <v>34</v>
      </c>
      <c r="C13" s="4">
        <v>41100000</v>
      </c>
      <c r="D13" s="18" t="s">
        <v>39</v>
      </c>
      <c r="E13" s="8" t="s">
        <v>50</v>
      </c>
      <c r="F13" s="19"/>
      <c r="G13" s="21" t="s">
        <v>24</v>
      </c>
    </row>
    <row r="14" spans="1:7" ht="78.75" x14ac:dyDescent="0.25">
      <c r="A14" s="18">
        <v>8</v>
      </c>
      <c r="B14" s="24" t="s">
        <v>32</v>
      </c>
      <c r="C14" s="4">
        <v>20000000</v>
      </c>
      <c r="D14" s="3" t="s">
        <v>38</v>
      </c>
      <c r="E14" s="8" t="s">
        <v>46</v>
      </c>
      <c r="F14" s="5">
        <f>C14-16090000-500000</f>
        <v>3410000</v>
      </c>
      <c r="G14" s="21" t="s">
        <v>48</v>
      </c>
    </row>
    <row r="15" spans="1:7" ht="75" x14ac:dyDescent="0.25">
      <c r="A15" s="18">
        <v>9</v>
      </c>
      <c r="B15" s="24" t="s">
        <v>33</v>
      </c>
      <c r="C15" s="4">
        <v>10000000</v>
      </c>
      <c r="D15" s="3" t="s">
        <v>38</v>
      </c>
      <c r="E15" s="8"/>
      <c r="F15" s="5">
        <v>10000000</v>
      </c>
      <c r="G15" s="8"/>
    </row>
    <row r="16" spans="1:7" ht="37.5" x14ac:dyDescent="0.25">
      <c r="A16" s="18">
        <v>10</v>
      </c>
      <c r="B16" s="24" t="s">
        <v>28</v>
      </c>
      <c r="C16" s="4">
        <v>20000000</v>
      </c>
      <c r="D16" s="6" t="s">
        <v>39</v>
      </c>
      <c r="E16" s="8" t="s">
        <v>9</v>
      </c>
      <c r="F16" s="7"/>
      <c r="G16" s="9" t="s">
        <v>10</v>
      </c>
    </row>
    <row r="17" spans="1:7" ht="28.5" x14ac:dyDescent="0.25">
      <c r="A17" s="18">
        <v>11</v>
      </c>
      <c r="B17" s="26" t="s">
        <v>17</v>
      </c>
      <c r="C17" s="4">
        <v>4000000</v>
      </c>
      <c r="D17" s="6" t="s">
        <v>42</v>
      </c>
      <c r="E17" s="8"/>
      <c r="F17" s="7">
        <v>4000000</v>
      </c>
      <c r="G17" s="8"/>
    </row>
    <row r="18" spans="1:7" ht="37.5" x14ac:dyDescent="0.25">
      <c r="A18" s="18">
        <v>12</v>
      </c>
      <c r="B18" s="24" t="s">
        <v>29</v>
      </c>
      <c r="C18" s="4">
        <v>10000000</v>
      </c>
      <c r="D18" s="6" t="s">
        <v>14</v>
      </c>
      <c r="E18" s="8"/>
      <c r="F18" s="7"/>
      <c r="G18" s="8"/>
    </row>
    <row r="19" spans="1:7" ht="37.5" x14ac:dyDescent="0.25">
      <c r="A19" s="18">
        <v>13</v>
      </c>
      <c r="B19" s="24" t="s">
        <v>30</v>
      </c>
      <c r="C19" s="4">
        <v>1000000</v>
      </c>
      <c r="D19" s="6" t="s">
        <v>22</v>
      </c>
      <c r="E19" s="8"/>
      <c r="F19" s="7"/>
      <c r="G19" s="8"/>
    </row>
    <row r="20" spans="1:7" ht="63" x14ac:dyDescent="0.25">
      <c r="A20" s="18">
        <v>14</v>
      </c>
      <c r="B20" s="24" t="s">
        <v>31</v>
      </c>
      <c r="C20" s="4">
        <v>40000000</v>
      </c>
      <c r="D20" s="6" t="s">
        <v>40</v>
      </c>
      <c r="E20" s="8" t="s">
        <v>13</v>
      </c>
      <c r="F20" s="5"/>
      <c r="G20" s="9" t="s">
        <v>19</v>
      </c>
    </row>
    <row r="21" spans="1:7" ht="56.25" x14ac:dyDescent="0.25">
      <c r="A21" s="22">
        <v>15</v>
      </c>
      <c r="B21" s="24" t="s">
        <v>44</v>
      </c>
      <c r="C21" s="4">
        <v>5000000</v>
      </c>
      <c r="D21" s="22" t="s">
        <v>43</v>
      </c>
      <c r="E21" s="8"/>
      <c r="F21" s="4">
        <v>5000000</v>
      </c>
      <c r="G21" s="23"/>
    </row>
    <row r="22" spans="1:7" ht="54.75" x14ac:dyDescent="0.25">
      <c r="A22" s="22">
        <v>16</v>
      </c>
      <c r="B22" s="24" t="s">
        <v>45</v>
      </c>
      <c r="C22" s="4">
        <v>30000000</v>
      </c>
      <c r="D22" s="22" t="s">
        <v>43</v>
      </c>
      <c r="E22" s="8"/>
      <c r="F22" s="4">
        <v>30000000</v>
      </c>
      <c r="G22" s="23"/>
    </row>
    <row r="23" spans="1:7" x14ac:dyDescent="0.25">
      <c r="A23" s="38" t="s">
        <v>23</v>
      </c>
      <c r="B23" s="39"/>
      <c r="C23" s="15">
        <f>SUM(C7:C22)</f>
        <v>246800000</v>
      </c>
      <c r="D23" s="14"/>
      <c r="E23" s="14"/>
      <c r="F23" s="15">
        <f>SUM(F7:F22)</f>
        <v>53350000</v>
      </c>
      <c r="G23" s="13"/>
    </row>
    <row r="24" spans="1:7" ht="54" customHeight="1" x14ac:dyDescent="0.3">
      <c r="A24" s="27" t="s">
        <v>49</v>
      </c>
      <c r="B24" s="28"/>
      <c r="C24" s="28"/>
      <c r="D24" s="28"/>
      <c r="E24" s="28"/>
      <c r="F24" s="28"/>
      <c r="G24" s="28"/>
    </row>
  </sheetData>
  <mergeCells count="13">
    <mergeCell ref="A24:G24"/>
    <mergeCell ref="A1:B1"/>
    <mergeCell ref="A2:B2"/>
    <mergeCell ref="A4:G4"/>
    <mergeCell ref="F9:F11"/>
    <mergeCell ref="C1:G1"/>
    <mergeCell ref="C2:G2"/>
    <mergeCell ref="G9:G11"/>
    <mergeCell ref="A23:B23"/>
    <mergeCell ref="E7:E8"/>
    <mergeCell ref="F7:F8"/>
    <mergeCell ref="G7:G8"/>
    <mergeCell ref="E9:E11"/>
  </mergeCells>
  <printOptions horizontalCentered="1"/>
  <pageMargins left="0.2" right="0.2" top="0.25" bottom="0.2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HTK</cp:lastModifiedBy>
  <cp:lastPrinted>2023-01-11T00:17:07Z</cp:lastPrinted>
  <dcterms:created xsi:type="dcterms:W3CDTF">2022-10-03T09:58:15Z</dcterms:created>
  <dcterms:modified xsi:type="dcterms:W3CDTF">2023-05-04T09:43:09Z</dcterms:modified>
</cp:coreProperties>
</file>